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985" windowHeight="4320" activeTab="4"/>
  </bookViews>
  <sheets>
    <sheet name="1-1" sheetId="1" r:id="rId1"/>
    <sheet name="1-2" sheetId="2" r:id="rId2"/>
    <sheet name="1-3" sheetId="4" r:id="rId3"/>
    <sheet name="1-4" sheetId="5" r:id="rId4"/>
    <sheet name="1-5" sheetId="6" r:id="rId5"/>
  </sheets>
  <calcPr calcId="152511" refMode="R1C1"/>
</workbook>
</file>

<file path=xl/calcChain.xml><?xml version="1.0" encoding="utf-8"?>
<calcChain xmlns="http://schemas.openxmlformats.org/spreadsheetml/2006/main">
  <c r="J7" i="6" l="1"/>
  <c r="J8" i="6" s="1"/>
  <c r="J6" i="6"/>
  <c r="F7" i="6"/>
  <c r="F6" i="6"/>
  <c r="D8" i="6"/>
  <c r="E8" i="6"/>
  <c r="G8" i="6"/>
  <c r="H8" i="6"/>
  <c r="I8" i="6"/>
  <c r="K8" i="6"/>
  <c r="L8" i="6"/>
  <c r="M8" i="6"/>
  <c r="C8" i="6"/>
  <c r="B7" i="6"/>
  <c r="B6" i="6"/>
  <c r="A6" i="5"/>
  <c r="E6" i="5"/>
  <c r="I6" i="4"/>
  <c r="K11" i="2"/>
  <c r="K12" i="2"/>
  <c r="K10" i="2"/>
  <c r="L33" i="1"/>
  <c r="M33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10" i="1"/>
  <c r="D33" i="1"/>
  <c r="E33" i="1"/>
  <c r="F33" i="1"/>
  <c r="G33" i="1"/>
  <c r="H33" i="1"/>
  <c r="I33" i="1"/>
  <c r="J33" i="1"/>
  <c r="C33" i="1"/>
  <c r="K12" i="1"/>
  <c r="K13" i="1"/>
  <c r="K17" i="1"/>
  <c r="K21" i="1"/>
  <c r="K25" i="1"/>
  <c r="K29" i="1"/>
  <c r="K11" i="1"/>
  <c r="K14" i="1"/>
  <c r="K15" i="1"/>
  <c r="K16" i="1"/>
  <c r="K18" i="1"/>
  <c r="K19" i="1"/>
  <c r="K20" i="1"/>
  <c r="K22" i="1"/>
  <c r="K23" i="1"/>
  <c r="K24" i="1"/>
  <c r="K26" i="1"/>
  <c r="K27" i="1"/>
  <c r="K28" i="1"/>
  <c r="K30" i="1"/>
  <c r="K31" i="1"/>
  <c r="K32" i="1"/>
  <c r="K10" i="1"/>
  <c r="F8" i="6" l="1"/>
  <c r="B8" i="6"/>
  <c r="K33" i="1"/>
  <c r="N33" i="1"/>
</calcChain>
</file>

<file path=xl/sharedStrings.xml><?xml version="1.0" encoding="utf-8"?>
<sst xmlns="http://schemas.openxmlformats.org/spreadsheetml/2006/main" count="124" uniqueCount="91">
  <si>
    <t xml:space="preserve">Информация 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</si>
  <si>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</si>
  <si>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</si>
  <si>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</si>
  <si>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</si>
  <si>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</si>
  <si>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</si>
  <si>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</si>
  <si>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</si>
  <si>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</si>
  <si>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</si>
  <si>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</si>
  <si>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</si>
  <si>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</si>
  <si>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</si>
  <si>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</si>
  <si>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</si>
  <si>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</si>
  <si>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</si>
  <si>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</si>
  <si>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История</t>
  </si>
  <si>
    <t>Искусство (МХК)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</si>
  <si>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</si>
  <si>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</si>
  <si>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</si>
  <si>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</si>
  <si>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</si>
  <si>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</si>
  <si>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</si>
  <si>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</si>
  <si>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</si>
  <si>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</si>
  <si>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</si>
  <si>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</si>
  <si>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</si>
  <si>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</si>
  <si>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Китайский язык</t>
  </si>
  <si>
    <t>Испанский язык</t>
  </si>
  <si>
    <t>ИТОГО:</t>
  </si>
  <si>
    <t>Форма – 1-2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</si>
  <si>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</si>
  <si>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</si>
  <si>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</si>
  <si>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</si>
  <si>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</si>
  <si>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</si>
  <si>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</si>
  <si>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</si>
  <si>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</si>
  <si>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</si>
  <si>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</si>
  <si>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</si>
  <si>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</si>
  <si>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</si>
  <si>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</si>
  <si>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</si>
  <si>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</si>
  <si>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</si>
  <si>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</si>
  <si>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      </t>
  </si>
  <si>
    <t>1.</t>
  </si>
  <si>
    <t>9.</t>
  </si>
  <si>
    <t xml:space="preserve">3.Победители и призеры. 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</si>
  <si>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</si>
  <si>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>Форма – 1-3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</si>
  <si>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</si>
  <si>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>Школьный этап</t>
  </si>
  <si>
    <r>
      <t xml:space="preserve">Кол-во участников 
(чел.)  </t>
    </r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
</t>
    </r>
  </si>
  <si>
    <t xml:space="preserve">Кол-во победителей
и призеров (чел.)
</t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</si>
  <si>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</si>
  <si>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</si>
  <si>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</si>
  <si>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</si>
  <si>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  <r>
      <rPr>
        <b/>
        <sz val="10"/>
        <color rgb="FFFF0000"/>
        <rFont val="Calibri (Основной текст)"/>
      </rPr>
      <t>2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</si>
  <si>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</si>
  <si>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</si>
  <si>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</si>
  <si>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</si>
  <si>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>Форма – 1-4</t>
  </si>
  <si>
    <t>Форма – 1-5</t>
  </si>
  <si>
    <t>Форма _1-1</t>
  </si>
  <si>
    <t>Приложение 2 к письму ГАОУ ДО "ЦРТ "Аврора" от 24.09.2020 г.  № 85</t>
  </si>
  <si>
    <t>Кол-во участников муниципального этапа</t>
  </si>
  <si>
    <t>наименование МР Ермекеевский район</t>
  </si>
  <si>
    <t>Количественные данные об участниках школьного  этапа всероссийской олимпиады школьников
 в 2020/21 учебном году
Республика Башкортостан
наименование МР Ермекеевский район</t>
  </si>
  <si>
    <t>Количественные данные об обучающихся из 4-х классов в школьном этапе всероссийской олимпиады школьников 
в 2020/21 учебном году
 Республика Башкортостан
наименование МР Ермекеевский район</t>
  </si>
  <si>
    <t>об участниках школьного этапа всероссийской олимпиады школьников в 2021/2022  учебном  году</t>
  </si>
  <si>
    <t>об обучающихся, принявших участие в школьном этапе всероссийской олимпиады школьников в 2021/2022 учебном году</t>
  </si>
  <si>
    <t>В желтые клетки не пишите!!</t>
  </si>
  <si>
    <t>наименование МР: Ермекеевский район МОБУ СОШ с.Суккулово</t>
  </si>
  <si>
    <t>2. Из них приняли участие в школьном этапе Олимпиады в 2021/2022 уч.году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</si>
</sst>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 (Основной текст)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</font>
    <font>
      <sz val="12"/>
      <color theme="1"/>
      <name val="Times New Roman"/>
    </font>
    <font>
      <b/>
      <sz val="11.5"/>
      <color theme="1"/>
      <name val="Times New Roman"/>
    </font>
    <font>
      <sz val="11.5"/>
      <color theme="1"/>
      <name val="Times New Roman"/>
    </font>
    <font>
      <sz val="10"/>
      <color theme="1"/>
      <name val="Calibri"/>
      <scheme val="minor"/>
    </font>
    <font>
      <sz val="10"/>
      <name val="Arial"/>
      <family val="2"/>
      <charset val="204"/>
    </font>
    <font>
      <sz val="11.5"/>
      <color rgb="FF333333"/>
      <name val="Times New Roman"/>
    </font>
    <font>
      <b/>
      <sz val="10"/>
      <color rgb="FF000000"/>
      <name val="Times New Roman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b/>
      <sz val="25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horizontal="left" vertical="top" wrapText="1"/>
    </xf>
    <xf numFmtId="1" fontId="22" fillId="0" borderId="1" xfId="0" applyNumberFormat="1" applyFont="1" applyFill="1" applyBorder="1" applyProtection="1"/>
    <xf numFmtId="0" fontId="23" fillId="0" borderId="0" xfId="0" applyFont="1" applyBorder="1" applyAlignment="1">
      <alignment vertical="center" wrapText="1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NumberFormat="1" applyFont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8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22" workbookViewId="0">
      <selection activeCell="G24" sqref="G24"/>
    </sheetView>
  </sheetViews>
  <sheetFormatPr defaultRowHeight="15"/>
  <cols>
    <col min="2" max="2" width="18.28515625" customWidth="1"/>
    <col min="14" max="14" width="13.5703125" customWidth="1"/>
  </cols>
  <sheetData>
    <row r="1" spans="1:15" ht="44.1" customHeight="1">
      <c r="A1" s="17"/>
      <c r="B1" s="17"/>
      <c r="C1" s="17"/>
      <c r="D1" s="17"/>
      <c r="E1" s="17"/>
      <c r="F1" s="17"/>
      <c r="G1" s="17"/>
      <c r="H1" s="17"/>
      <c r="I1" s="58" t="s">
        <v>81</v>
      </c>
      <c r="J1" s="59"/>
      <c r="K1" s="59"/>
      <c r="L1" s="59"/>
      <c r="M1" s="59"/>
      <c r="N1" s="60"/>
    </row>
    <row r="2" spans="1:15">
      <c r="A2" s="17"/>
      <c r="B2" s="17"/>
      <c r="C2" s="17"/>
      <c r="D2" s="17"/>
      <c r="E2" s="17"/>
      <c r="F2" s="17"/>
      <c r="G2" s="17"/>
      <c r="H2" s="17"/>
      <c r="I2" s="61" t="s">
        <v>80</v>
      </c>
      <c r="J2" s="61"/>
      <c r="K2" s="61"/>
      <c r="L2" s="61"/>
      <c r="M2" s="61"/>
      <c r="N2" s="61"/>
    </row>
    <row r="3" spans="1:15">
      <c r="A3" s="17"/>
      <c r="B3" s="17"/>
      <c r="C3" s="17"/>
      <c r="D3" s="17"/>
      <c r="E3" s="17"/>
      <c r="F3" s="17"/>
      <c r="G3" s="17"/>
      <c r="H3" s="17"/>
      <c r="I3" s="61"/>
      <c r="J3" s="61"/>
      <c r="K3" s="61"/>
      <c r="L3" s="61"/>
      <c r="M3" s="61"/>
      <c r="N3" s="61"/>
    </row>
    <row r="4" spans="1:15">
      <c r="A4" s="17"/>
      <c r="B4" s="17"/>
      <c r="C4" s="17"/>
      <c r="D4" s="17"/>
      <c r="E4" s="62" t="s">
        <v>0</v>
      </c>
      <c r="F4" s="62"/>
      <c r="G4" s="62"/>
      <c r="H4" s="62"/>
      <c r="I4" s="62"/>
      <c r="J4" s="62"/>
      <c r="K4" s="62"/>
      <c r="L4" s="62"/>
      <c r="M4" s="62"/>
      <c r="N4" s="17"/>
    </row>
    <row r="5" spans="1:15" ht="43.5" customHeight="1">
      <c r="A5" s="17"/>
      <c r="B5" s="17"/>
      <c r="C5" s="17"/>
      <c r="D5" s="17"/>
      <c r="E5" s="63" t="s">
        <v>86</v>
      </c>
      <c r="F5" s="63"/>
      <c r="G5" s="63"/>
      <c r="H5" s="63"/>
      <c r="I5" s="63"/>
      <c r="J5" s="63"/>
      <c r="K5" s="63"/>
      <c r="L5" s="63"/>
      <c r="M5" s="63"/>
      <c r="N5" s="17"/>
    </row>
    <row r="6" spans="1:15">
      <c r="A6" s="17"/>
      <c r="B6" s="17"/>
      <c r="C6" s="17"/>
      <c r="D6" s="17"/>
      <c r="E6" s="56" t="s">
        <v>89</v>
      </c>
      <c r="F6" s="57"/>
      <c r="G6" s="57"/>
      <c r="H6" s="57"/>
      <c r="I6" s="57"/>
      <c r="J6" s="57"/>
      <c r="K6" s="57"/>
      <c r="L6" s="57"/>
      <c r="M6" s="57"/>
      <c r="N6" s="17"/>
    </row>
    <row r="7" spans="1:15" ht="15.75">
      <c r="A7" s="19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5">
      <c r="A8" s="66" t="s">
        <v>1</v>
      </c>
      <c r="B8" s="66" t="s">
        <v>2</v>
      </c>
      <c r="C8" s="65" t="s">
        <v>3</v>
      </c>
      <c r="D8" s="65"/>
      <c r="E8" s="65"/>
      <c r="F8" s="65"/>
      <c r="G8" s="65"/>
      <c r="H8" s="65"/>
      <c r="I8" s="65"/>
      <c r="J8" s="65"/>
      <c r="K8" s="65" t="s">
        <v>4</v>
      </c>
      <c r="L8" s="65" t="s">
        <v>5</v>
      </c>
      <c r="M8" s="65" t="s">
        <v>6</v>
      </c>
      <c r="N8" s="65" t="s">
        <v>82</v>
      </c>
    </row>
    <row r="9" spans="1:15" ht="19.5" customHeight="1">
      <c r="A9" s="66"/>
      <c r="B9" s="66"/>
      <c r="C9" s="21" t="s">
        <v>7</v>
      </c>
      <c r="D9" s="21" t="s">
        <v>8</v>
      </c>
      <c r="E9" s="21" t="s">
        <v>9</v>
      </c>
      <c r="F9" s="21" t="s">
        <v>10</v>
      </c>
      <c r="G9" s="21" t="s">
        <v>11</v>
      </c>
      <c r="H9" s="21" t="s">
        <v>12</v>
      </c>
      <c r="I9" s="21" t="s">
        <v>13</v>
      </c>
      <c r="J9" s="21" t="s">
        <v>14</v>
      </c>
      <c r="K9" s="65"/>
      <c r="L9" s="65"/>
      <c r="M9" s="65"/>
      <c r="N9" s="65"/>
    </row>
    <row r="10" spans="1:15" ht="15.75">
      <c r="A10" s="22">
        <v>1</v>
      </c>
      <c r="B10" s="2" t="s">
        <v>15</v>
      </c>
      <c r="C10" s="2">
        <v>0</v>
      </c>
      <c r="D10" s="23">
        <v>3</v>
      </c>
      <c r="E10" s="23">
        <v>3</v>
      </c>
      <c r="F10" s="23">
        <v>3</v>
      </c>
      <c r="G10" s="23">
        <v>3</v>
      </c>
      <c r="H10" s="23">
        <v>3</v>
      </c>
      <c r="I10" s="23">
        <v>3</v>
      </c>
      <c r="J10" s="23">
        <v>0</v>
      </c>
      <c r="K10" s="46">
        <f>SUM(C10:J10)</f>
        <v>18</v>
      </c>
      <c r="L10" s="23">
        <v>6</v>
      </c>
      <c r="M10" s="23">
        <v>6</v>
      </c>
      <c r="N10" s="51">
        <f>L10</f>
        <v>6</v>
      </c>
      <c r="O10" s="1"/>
    </row>
    <row r="11" spans="1:15">
      <c r="A11" s="22">
        <v>2</v>
      </c>
      <c r="B11" s="2" t="s">
        <v>16</v>
      </c>
      <c r="C11" s="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46">
        <f t="shared" ref="K11:K32" si="0">SUM(C11:J11)</f>
        <v>0</v>
      </c>
      <c r="L11" s="23">
        <v>0</v>
      </c>
      <c r="M11" s="23">
        <v>0</v>
      </c>
      <c r="N11" s="51">
        <f t="shared" ref="N11:N32" si="1">L11</f>
        <v>0</v>
      </c>
    </row>
    <row r="12" spans="1:15" ht="15.75">
      <c r="A12" s="22">
        <v>3</v>
      </c>
      <c r="B12" s="2" t="s">
        <v>17</v>
      </c>
      <c r="C12" s="2">
        <v>0</v>
      </c>
      <c r="D12" s="23">
        <v>3</v>
      </c>
      <c r="E12" s="23">
        <v>3</v>
      </c>
      <c r="F12" s="23">
        <v>2</v>
      </c>
      <c r="G12" s="23">
        <v>3</v>
      </c>
      <c r="H12" s="23">
        <v>3</v>
      </c>
      <c r="I12" s="23">
        <v>5</v>
      </c>
      <c r="J12" s="23">
        <v>0</v>
      </c>
      <c r="K12" s="46">
        <f t="shared" si="0"/>
        <v>19</v>
      </c>
      <c r="L12" s="23">
        <v>6</v>
      </c>
      <c r="M12" s="23">
        <v>7</v>
      </c>
      <c r="N12" s="51">
        <f t="shared" si="1"/>
        <v>6</v>
      </c>
      <c r="O12" s="1"/>
    </row>
    <row r="13" spans="1:15">
      <c r="A13" s="22">
        <v>4</v>
      </c>
      <c r="B13" s="2" t="s">
        <v>18</v>
      </c>
      <c r="C13" s="2">
        <v>0</v>
      </c>
      <c r="D13" s="23">
        <v>3</v>
      </c>
      <c r="E13" s="23">
        <v>3</v>
      </c>
      <c r="F13" s="23">
        <v>3</v>
      </c>
      <c r="G13" s="23">
        <v>3</v>
      </c>
      <c r="H13" s="23">
        <v>3</v>
      </c>
      <c r="I13" s="23">
        <v>3</v>
      </c>
      <c r="J13" s="23">
        <v>0</v>
      </c>
      <c r="K13" s="46">
        <f t="shared" si="0"/>
        <v>18</v>
      </c>
      <c r="L13" s="23">
        <v>6</v>
      </c>
      <c r="M13" s="23">
        <v>12</v>
      </c>
      <c r="N13" s="51">
        <f t="shared" si="1"/>
        <v>6</v>
      </c>
    </row>
    <row r="14" spans="1:15">
      <c r="A14" s="22">
        <v>5</v>
      </c>
      <c r="B14" s="2" t="s">
        <v>19</v>
      </c>
      <c r="C14" s="2">
        <v>0</v>
      </c>
      <c r="D14" s="23">
        <v>0</v>
      </c>
      <c r="E14" s="23">
        <v>0</v>
      </c>
      <c r="F14" s="23">
        <v>0</v>
      </c>
      <c r="G14" s="23">
        <v>2</v>
      </c>
      <c r="H14" s="23">
        <v>2</v>
      </c>
      <c r="I14" s="23">
        <v>1</v>
      </c>
      <c r="J14" s="23">
        <v>0</v>
      </c>
      <c r="K14" s="46">
        <f t="shared" si="0"/>
        <v>5</v>
      </c>
      <c r="L14" s="23">
        <v>0</v>
      </c>
      <c r="M14" s="23">
        <v>0</v>
      </c>
      <c r="N14" s="51">
        <f t="shared" si="1"/>
        <v>0</v>
      </c>
    </row>
    <row r="15" spans="1:15" ht="15.75">
      <c r="A15" s="22">
        <v>6</v>
      </c>
      <c r="B15" s="2" t="s">
        <v>20</v>
      </c>
      <c r="C15" s="2">
        <v>0</v>
      </c>
      <c r="D15" s="23">
        <v>3</v>
      </c>
      <c r="E15" s="23">
        <v>3</v>
      </c>
      <c r="F15" s="23">
        <v>3</v>
      </c>
      <c r="G15" s="23">
        <v>3</v>
      </c>
      <c r="H15" s="23">
        <v>3</v>
      </c>
      <c r="I15" s="23">
        <v>3</v>
      </c>
      <c r="J15" s="23">
        <v>0</v>
      </c>
      <c r="K15" s="46">
        <f t="shared" si="0"/>
        <v>18</v>
      </c>
      <c r="L15" s="23">
        <v>6</v>
      </c>
      <c r="M15" s="23">
        <v>8</v>
      </c>
      <c r="N15" s="51">
        <f t="shared" si="1"/>
        <v>6</v>
      </c>
      <c r="O15" s="1"/>
    </row>
    <row r="16" spans="1:15" ht="15.75">
      <c r="A16" s="22">
        <v>7</v>
      </c>
      <c r="B16" s="2" t="s">
        <v>21</v>
      </c>
      <c r="C16" s="2">
        <v>0</v>
      </c>
      <c r="D16" s="23">
        <v>2</v>
      </c>
      <c r="E16" s="23">
        <v>2</v>
      </c>
      <c r="F16" s="23">
        <v>2</v>
      </c>
      <c r="G16" s="23">
        <v>2</v>
      </c>
      <c r="H16" s="23">
        <v>2</v>
      </c>
      <c r="I16" s="23">
        <v>2</v>
      </c>
      <c r="J16" s="23">
        <v>0</v>
      </c>
      <c r="K16" s="46">
        <f t="shared" si="0"/>
        <v>12</v>
      </c>
      <c r="L16" s="23">
        <v>6</v>
      </c>
      <c r="M16" s="23">
        <v>6</v>
      </c>
      <c r="N16" s="51">
        <f t="shared" si="1"/>
        <v>6</v>
      </c>
      <c r="O16" s="1"/>
    </row>
    <row r="17" spans="1:15" ht="15.75">
      <c r="A17" s="22">
        <v>8</v>
      </c>
      <c r="B17" s="2" t="s">
        <v>22</v>
      </c>
      <c r="C17" s="2">
        <v>0</v>
      </c>
      <c r="D17" s="23">
        <v>3</v>
      </c>
      <c r="E17" s="23">
        <v>2</v>
      </c>
      <c r="F17" s="23">
        <v>3</v>
      </c>
      <c r="G17" s="23">
        <v>2</v>
      </c>
      <c r="H17" s="23">
        <v>3</v>
      </c>
      <c r="I17" s="23">
        <v>2</v>
      </c>
      <c r="J17" s="23">
        <v>0</v>
      </c>
      <c r="K17" s="46">
        <f t="shared" si="0"/>
        <v>15</v>
      </c>
      <c r="L17" s="23">
        <v>6</v>
      </c>
      <c r="M17" s="23">
        <v>5</v>
      </c>
      <c r="N17" s="51">
        <f t="shared" si="1"/>
        <v>6</v>
      </c>
      <c r="O17" s="1"/>
    </row>
    <row r="18" spans="1:15" ht="15.75">
      <c r="A18" s="22">
        <v>9</v>
      </c>
      <c r="B18" s="2" t="s">
        <v>23</v>
      </c>
      <c r="C18" s="2">
        <v>2</v>
      </c>
      <c r="D18" s="23">
        <v>2</v>
      </c>
      <c r="E18" s="23">
        <v>2</v>
      </c>
      <c r="F18" s="23">
        <v>2</v>
      </c>
      <c r="G18" s="23">
        <v>2</v>
      </c>
      <c r="H18" s="23">
        <v>2</v>
      </c>
      <c r="I18" s="23">
        <v>2</v>
      </c>
      <c r="J18" s="23">
        <v>0</v>
      </c>
      <c r="K18" s="46">
        <f t="shared" si="0"/>
        <v>14</v>
      </c>
      <c r="L18" s="23">
        <v>7</v>
      </c>
      <c r="M18" s="23">
        <v>7</v>
      </c>
      <c r="N18" s="51">
        <f t="shared" si="1"/>
        <v>7</v>
      </c>
      <c r="O18" s="1"/>
    </row>
    <row r="19" spans="1:15">
      <c r="A19" s="22">
        <v>10</v>
      </c>
      <c r="B19" s="2" t="s">
        <v>24</v>
      </c>
      <c r="C19" s="2">
        <v>0</v>
      </c>
      <c r="D19" s="23">
        <v>0</v>
      </c>
      <c r="E19" s="23">
        <v>0</v>
      </c>
      <c r="F19" s="23">
        <v>0</v>
      </c>
      <c r="G19" s="23">
        <v>3</v>
      </c>
      <c r="H19" s="23">
        <v>3</v>
      </c>
      <c r="I19" s="23">
        <v>0</v>
      </c>
      <c r="J19" s="23">
        <v>0</v>
      </c>
      <c r="K19" s="46">
        <f t="shared" si="0"/>
        <v>6</v>
      </c>
      <c r="L19" s="23">
        <v>2</v>
      </c>
      <c r="M19" s="23">
        <v>2</v>
      </c>
      <c r="N19" s="51">
        <f t="shared" si="1"/>
        <v>2</v>
      </c>
    </row>
    <row r="20" spans="1:15">
      <c r="A20" s="22">
        <v>11</v>
      </c>
      <c r="B20" s="2" t="s">
        <v>25</v>
      </c>
      <c r="C20" s="2">
        <v>0</v>
      </c>
      <c r="D20" s="23">
        <v>0</v>
      </c>
      <c r="E20" s="23">
        <v>0</v>
      </c>
      <c r="F20" s="23">
        <v>2</v>
      </c>
      <c r="G20" s="23">
        <v>2</v>
      </c>
      <c r="H20" s="23">
        <v>2</v>
      </c>
      <c r="I20" s="23">
        <v>3</v>
      </c>
      <c r="J20" s="23">
        <v>0</v>
      </c>
      <c r="K20" s="46">
        <f t="shared" si="0"/>
        <v>9</v>
      </c>
      <c r="L20" s="23">
        <v>4</v>
      </c>
      <c r="M20" s="23">
        <v>4</v>
      </c>
      <c r="N20" s="51">
        <f t="shared" si="1"/>
        <v>4</v>
      </c>
    </row>
    <row r="21" spans="1:15" ht="15.75">
      <c r="A21" s="22">
        <v>12</v>
      </c>
      <c r="B21" s="24" t="s">
        <v>26</v>
      </c>
      <c r="C21" s="2">
        <v>0</v>
      </c>
      <c r="D21" s="23">
        <v>3</v>
      </c>
      <c r="E21" s="23">
        <v>3</v>
      </c>
      <c r="F21" s="23">
        <v>3</v>
      </c>
      <c r="G21" s="23">
        <v>3</v>
      </c>
      <c r="H21" s="23">
        <v>3</v>
      </c>
      <c r="I21" s="23">
        <v>3</v>
      </c>
      <c r="J21" s="23">
        <v>0</v>
      </c>
      <c r="K21" s="46">
        <f t="shared" si="0"/>
        <v>18</v>
      </c>
      <c r="L21" s="23">
        <v>6</v>
      </c>
      <c r="M21" s="23">
        <v>8</v>
      </c>
      <c r="N21" s="51">
        <f t="shared" si="1"/>
        <v>6</v>
      </c>
      <c r="O21" s="1"/>
    </row>
    <row r="22" spans="1:15" ht="15.75">
      <c r="A22" s="22">
        <v>13</v>
      </c>
      <c r="B22" s="2" t="s">
        <v>27</v>
      </c>
      <c r="C22" s="24">
        <v>0</v>
      </c>
      <c r="D22" s="23">
        <v>0</v>
      </c>
      <c r="E22" s="23">
        <v>0</v>
      </c>
      <c r="F22" s="23">
        <v>0</v>
      </c>
      <c r="G22" s="23">
        <v>2</v>
      </c>
      <c r="H22" s="23">
        <v>2</v>
      </c>
      <c r="I22" s="23">
        <v>2</v>
      </c>
      <c r="J22" s="23">
        <v>0</v>
      </c>
      <c r="K22" s="46">
        <f t="shared" si="0"/>
        <v>6</v>
      </c>
      <c r="L22" s="23">
        <v>3</v>
      </c>
      <c r="M22" s="23">
        <v>3</v>
      </c>
      <c r="N22" s="51">
        <f t="shared" si="1"/>
        <v>3</v>
      </c>
      <c r="O22" s="1"/>
    </row>
    <row r="23" spans="1:15">
      <c r="A23" s="22">
        <v>14</v>
      </c>
      <c r="B23" s="2" t="s">
        <v>28</v>
      </c>
      <c r="C23" s="2">
        <v>2</v>
      </c>
      <c r="D23" s="23">
        <v>3</v>
      </c>
      <c r="E23" s="23">
        <v>2</v>
      </c>
      <c r="F23" s="23">
        <v>3</v>
      </c>
      <c r="G23" s="23">
        <v>2</v>
      </c>
      <c r="H23" s="23">
        <v>3</v>
      </c>
      <c r="I23" s="23">
        <v>2</v>
      </c>
      <c r="J23" s="23">
        <v>0</v>
      </c>
      <c r="K23" s="46">
        <f t="shared" si="0"/>
        <v>17</v>
      </c>
      <c r="L23" s="23">
        <v>7</v>
      </c>
      <c r="M23" s="23">
        <v>7</v>
      </c>
      <c r="N23" s="51">
        <f t="shared" si="1"/>
        <v>7</v>
      </c>
    </row>
    <row r="24" spans="1:15" ht="15.75">
      <c r="A24" s="22">
        <v>15</v>
      </c>
      <c r="B24" s="2" t="s">
        <v>29</v>
      </c>
      <c r="C24" s="2">
        <v>0</v>
      </c>
      <c r="D24" s="23">
        <v>4</v>
      </c>
      <c r="E24" s="23">
        <v>4</v>
      </c>
      <c r="F24" s="23">
        <v>4</v>
      </c>
      <c r="G24" s="23">
        <v>4</v>
      </c>
      <c r="H24" s="23">
        <v>0</v>
      </c>
      <c r="I24" s="23">
        <v>2</v>
      </c>
      <c r="J24" s="23">
        <v>0</v>
      </c>
      <c r="K24" s="46">
        <f t="shared" si="0"/>
        <v>18</v>
      </c>
      <c r="L24" s="23">
        <v>5</v>
      </c>
      <c r="M24" s="23">
        <v>5</v>
      </c>
      <c r="N24" s="51">
        <f t="shared" si="1"/>
        <v>5</v>
      </c>
      <c r="O24" s="1"/>
    </row>
    <row r="25" spans="1:15" ht="15.75">
      <c r="A25" s="22">
        <v>16</v>
      </c>
      <c r="B25" s="2" t="s">
        <v>30</v>
      </c>
      <c r="C25" s="2">
        <v>0</v>
      </c>
      <c r="D25" s="23">
        <v>0</v>
      </c>
      <c r="E25" s="23">
        <v>0</v>
      </c>
      <c r="F25" s="23">
        <v>3</v>
      </c>
      <c r="G25" s="23">
        <v>2</v>
      </c>
      <c r="H25" s="23">
        <v>3</v>
      </c>
      <c r="I25" s="23">
        <v>2</v>
      </c>
      <c r="J25" s="23">
        <v>0</v>
      </c>
      <c r="K25" s="46">
        <f t="shared" si="0"/>
        <v>10</v>
      </c>
      <c r="L25" s="23">
        <v>4</v>
      </c>
      <c r="M25" s="23">
        <v>4</v>
      </c>
      <c r="N25" s="51">
        <f t="shared" si="1"/>
        <v>4</v>
      </c>
      <c r="O25" s="1"/>
    </row>
    <row r="26" spans="1:15">
      <c r="A26" s="22">
        <v>17</v>
      </c>
      <c r="B26" s="2" t="s">
        <v>31</v>
      </c>
      <c r="C26" s="2">
        <v>0</v>
      </c>
      <c r="D26" s="23">
        <v>0</v>
      </c>
      <c r="E26" s="23">
        <v>0</v>
      </c>
      <c r="F26" s="23">
        <v>4</v>
      </c>
      <c r="G26" s="23">
        <v>4</v>
      </c>
      <c r="H26" s="23">
        <v>4</v>
      </c>
      <c r="I26" s="23">
        <v>4</v>
      </c>
      <c r="J26" s="23">
        <v>0</v>
      </c>
      <c r="K26" s="46">
        <f t="shared" si="0"/>
        <v>16</v>
      </c>
      <c r="L26" s="23">
        <v>8</v>
      </c>
      <c r="M26" s="23">
        <v>8</v>
      </c>
      <c r="N26" s="51">
        <f t="shared" si="1"/>
        <v>8</v>
      </c>
    </row>
    <row r="27" spans="1:15" ht="15.75">
      <c r="A27" s="22">
        <v>18</v>
      </c>
      <c r="B27" s="2" t="s">
        <v>32</v>
      </c>
      <c r="C27" s="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46">
        <f t="shared" si="0"/>
        <v>0</v>
      </c>
      <c r="L27" s="23">
        <v>0</v>
      </c>
      <c r="M27" s="23">
        <v>0</v>
      </c>
      <c r="N27" s="51">
        <f t="shared" si="1"/>
        <v>0</v>
      </c>
      <c r="O27" s="1"/>
    </row>
    <row r="28" spans="1:15">
      <c r="A28" s="22">
        <v>19</v>
      </c>
      <c r="B28" s="2" t="s">
        <v>33</v>
      </c>
      <c r="C28" s="2">
        <v>0</v>
      </c>
      <c r="D28" s="23">
        <v>0</v>
      </c>
      <c r="E28" s="23">
        <v>0</v>
      </c>
      <c r="F28" s="23">
        <v>0</v>
      </c>
      <c r="G28" s="23">
        <v>2</v>
      </c>
      <c r="H28" s="23">
        <v>2</v>
      </c>
      <c r="I28" s="23">
        <v>5</v>
      </c>
      <c r="J28" s="23">
        <v>0</v>
      </c>
      <c r="K28" s="46">
        <f t="shared" si="0"/>
        <v>9</v>
      </c>
      <c r="L28" s="23">
        <v>3</v>
      </c>
      <c r="M28" s="23">
        <v>3</v>
      </c>
      <c r="N28" s="51">
        <f t="shared" si="1"/>
        <v>3</v>
      </c>
    </row>
    <row r="29" spans="1:15">
      <c r="A29" s="22">
        <v>20</v>
      </c>
      <c r="B29" s="2" t="s">
        <v>34</v>
      </c>
      <c r="C29" s="2">
        <v>0</v>
      </c>
      <c r="D29" s="23">
        <v>0</v>
      </c>
      <c r="E29" s="23">
        <v>0</v>
      </c>
      <c r="F29" s="23">
        <v>3</v>
      </c>
      <c r="G29" s="23">
        <v>3</v>
      </c>
      <c r="H29" s="23">
        <v>3</v>
      </c>
      <c r="I29" s="23">
        <v>3</v>
      </c>
      <c r="J29" s="23">
        <v>0</v>
      </c>
      <c r="K29" s="46">
        <f t="shared" si="0"/>
        <v>12</v>
      </c>
      <c r="L29" s="23">
        <v>4</v>
      </c>
      <c r="M29" s="23">
        <v>6</v>
      </c>
      <c r="N29" s="51">
        <f t="shared" si="1"/>
        <v>4</v>
      </c>
    </row>
    <row r="30" spans="1:15">
      <c r="A30" s="22">
        <v>21</v>
      </c>
      <c r="B30" s="2" t="s">
        <v>35</v>
      </c>
      <c r="C30" s="2">
        <v>0</v>
      </c>
      <c r="D30" s="23">
        <v>2</v>
      </c>
      <c r="E30" s="23">
        <v>2</v>
      </c>
      <c r="F30" s="23">
        <v>2</v>
      </c>
      <c r="G30" s="23">
        <v>2</v>
      </c>
      <c r="H30" s="23">
        <v>3</v>
      </c>
      <c r="I30" s="23">
        <v>3</v>
      </c>
      <c r="J30" s="23">
        <v>0</v>
      </c>
      <c r="K30" s="46">
        <f t="shared" si="0"/>
        <v>14</v>
      </c>
      <c r="L30" s="23">
        <v>2</v>
      </c>
      <c r="M30" s="23">
        <v>6</v>
      </c>
      <c r="N30" s="51">
        <f t="shared" si="1"/>
        <v>2</v>
      </c>
    </row>
    <row r="31" spans="1:15">
      <c r="A31" s="22">
        <v>22</v>
      </c>
      <c r="B31" s="2" t="s">
        <v>36</v>
      </c>
      <c r="C31" s="2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46">
        <f t="shared" si="0"/>
        <v>0</v>
      </c>
      <c r="L31" s="23">
        <v>0</v>
      </c>
      <c r="M31" s="23">
        <v>0</v>
      </c>
      <c r="N31" s="51">
        <f t="shared" si="1"/>
        <v>0</v>
      </c>
    </row>
    <row r="32" spans="1:15">
      <c r="A32" s="22">
        <v>23</v>
      </c>
      <c r="B32" s="2" t="s">
        <v>37</v>
      </c>
      <c r="C32" s="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46">
        <f t="shared" si="0"/>
        <v>0</v>
      </c>
      <c r="L32" s="23">
        <v>0</v>
      </c>
      <c r="M32" s="23">
        <v>0</v>
      </c>
      <c r="N32" s="51">
        <f t="shared" si="1"/>
        <v>0</v>
      </c>
    </row>
    <row r="33" spans="1:14">
      <c r="A33" s="22"/>
      <c r="B33" s="25" t="s">
        <v>38</v>
      </c>
      <c r="C33" s="50">
        <f>SUM(C10:C32)</f>
        <v>4</v>
      </c>
      <c r="D33" s="50">
        <f t="shared" ref="D33:J33" si="2">SUM(D10:D32)</f>
        <v>31</v>
      </c>
      <c r="E33" s="50">
        <f t="shared" si="2"/>
        <v>29</v>
      </c>
      <c r="F33" s="50">
        <f t="shared" si="2"/>
        <v>42</v>
      </c>
      <c r="G33" s="50">
        <f t="shared" si="2"/>
        <v>49</v>
      </c>
      <c r="H33" s="50">
        <f t="shared" si="2"/>
        <v>49</v>
      </c>
      <c r="I33" s="50">
        <f t="shared" si="2"/>
        <v>50</v>
      </c>
      <c r="J33" s="50">
        <f t="shared" si="2"/>
        <v>0</v>
      </c>
      <c r="K33" s="50">
        <f t="shared" ref="K33" si="3">SUM(K10:K32)</f>
        <v>254</v>
      </c>
      <c r="L33" s="50">
        <f t="shared" ref="L33" si="4">SUM(L10:L32)</f>
        <v>91</v>
      </c>
      <c r="M33" s="50">
        <f t="shared" ref="M33" si="5">SUM(M10:M32)</f>
        <v>107</v>
      </c>
      <c r="N33" s="50">
        <f t="shared" ref="N33" si="6">SUM(N10:N32)</f>
        <v>91</v>
      </c>
    </row>
    <row r="34" spans="1:14">
      <c r="A34" s="26"/>
      <c r="B34" s="2"/>
      <c r="C34" s="25"/>
      <c r="D34" s="27"/>
      <c r="E34" s="27"/>
      <c r="F34" s="27"/>
      <c r="G34" s="27"/>
      <c r="H34" s="27"/>
      <c r="I34" s="27"/>
      <c r="J34" s="27"/>
      <c r="K34" s="45"/>
      <c r="L34" s="27"/>
      <c r="M34" s="27"/>
      <c r="N34" s="27"/>
    </row>
    <row r="37" spans="1:14" ht="32.25">
      <c r="B37" s="64" t="s">
        <v>88</v>
      </c>
      <c r="C37" s="64"/>
      <c r="D37" s="64"/>
      <c r="E37" s="64"/>
      <c r="F37" s="64"/>
      <c r="G37" s="64"/>
      <c r="H37" s="64"/>
    </row>
  </sheetData>
  <mergeCells count="14">
    <mergeCell ref="B37:H37"/>
    <mergeCell ref="N8:N9"/>
    <mergeCell ref="A8:A9"/>
    <mergeCell ref="B8:B9"/>
    <mergeCell ref="C8:J8"/>
    <mergeCell ref="K8:K9"/>
    <mergeCell ref="L8:L9"/>
    <mergeCell ref="M8:M9"/>
    <mergeCell ref="E6:M6"/>
    <mergeCell ref="I1:N1"/>
    <mergeCell ref="I2:N2"/>
    <mergeCell ref="I3:N3"/>
    <mergeCell ref="E4:M4"/>
    <mergeCell ref="E5:M5"/>
  </mergeCells>
  <pageMargins left="0.7" right="0.7" top="0.75" bottom="0.75" header="0.3" footer="0.3"/>
  <pageSetup paperSize="9" scale="8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10" workbookViewId="0">
      <selection activeCell="C11" sqref="C11"/>
    </sheetView>
  </sheetViews>
  <sheetFormatPr defaultRowHeight="15"/>
  <cols>
    <col min="2" max="2" width="27.140625" customWidth="1"/>
    <col min="11" max="11" width="14.28515625" customWidth="1"/>
    <col min="12" max="12" width="25.7109375" customWidth="1"/>
  </cols>
  <sheetData>
    <row r="1" spans="1:14">
      <c r="K1" s="3" t="s">
        <v>39</v>
      </c>
    </row>
    <row r="2" spans="1:14">
      <c r="H2" s="43"/>
      <c r="I2" s="43"/>
      <c r="J2" s="43"/>
      <c r="K2" s="43"/>
      <c r="L2" s="43"/>
      <c r="M2" s="44"/>
      <c r="N2" s="4"/>
    </row>
    <row r="3" spans="1:14">
      <c r="A3" s="5"/>
      <c r="B3" s="5"/>
      <c r="C3" s="5"/>
      <c r="D3" s="5"/>
      <c r="E3" s="6" t="s">
        <v>0</v>
      </c>
      <c r="G3" s="7"/>
      <c r="H3" s="7"/>
      <c r="I3" s="28"/>
      <c r="J3" s="28"/>
      <c r="K3" s="28"/>
      <c r="L3" s="28"/>
      <c r="M3" s="28"/>
      <c r="N3" s="28"/>
    </row>
    <row r="4" spans="1:14" ht="34.5" customHeight="1">
      <c r="A4" s="12" t="s">
        <v>59</v>
      </c>
      <c r="B4" s="67" t="s">
        <v>87</v>
      </c>
      <c r="C4" s="67"/>
      <c r="D4" s="67"/>
      <c r="E4" s="67"/>
      <c r="F4" s="67"/>
      <c r="G4" s="67"/>
      <c r="H4" s="67"/>
      <c r="I4" s="67"/>
      <c r="J4" s="67"/>
      <c r="K4" s="67"/>
      <c r="L4" s="12"/>
      <c r="M4" s="12"/>
      <c r="N4" s="12"/>
    </row>
    <row r="5" spans="1:14">
      <c r="A5" s="5"/>
      <c r="B5" s="8"/>
      <c r="C5" s="69" t="s">
        <v>83</v>
      </c>
      <c r="D5" s="69"/>
      <c r="E5" s="69"/>
      <c r="F5" s="69"/>
      <c r="G5" s="8"/>
      <c r="H5" s="8"/>
      <c r="I5" s="9"/>
      <c r="J5" s="9"/>
    </row>
    <row r="6" spans="1:14">
      <c r="B6" s="10"/>
      <c r="C6" s="10"/>
      <c r="I6" s="5"/>
      <c r="J6" s="5"/>
    </row>
    <row r="7" spans="1:14">
      <c r="B7" s="70"/>
      <c r="C7" s="63" t="s">
        <v>40</v>
      </c>
      <c r="D7" s="63"/>
      <c r="E7" s="63"/>
      <c r="F7" s="63"/>
      <c r="G7" s="63"/>
      <c r="H7" s="63"/>
      <c r="I7" s="63"/>
      <c r="J7" s="63"/>
      <c r="K7" s="63"/>
      <c r="L7" s="11"/>
      <c r="M7" s="11"/>
      <c r="N7" s="11"/>
    </row>
    <row r="8" spans="1:14">
      <c r="B8" s="70"/>
      <c r="C8" s="13" t="s">
        <v>41</v>
      </c>
      <c r="D8" s="14" t="s">
        <v>42</v>
      </c>
      <c r="E8" s="14" t="s">
        <v>43</v>
      </c>
      <c r="F8" s="14" t="s">
        <v>44</v>
      </c>
      <c r="G8" s="14" t="s">
        <v>45</v>
      </c>
      <c r="H8" s="14" t="s">
        <v>46</v>
      </c>
      <c r="I8" s="14" t="s">
        <v>47</v>
      </c>
      <c r="J8" s="14" t="s">
        <v>48</v>
      </c>
      <c r="K8" s="15" t="s">
        <v>49</v>
      </c>
      <c r="L8" s="8"/>
    </row>
    <row r="9" spans="1:14" ht="16.5">
      <c r="B9" s="16" t="s">
        <v>50</v>
      </c>
      <c r="C9" s="16" t="s">
        <v>51</v>
      </c>
      <c r="D9" s="16" t="s">
        <v>52</v>
      </c>
      <c r="E9" s="16" t="s">
        <v>52</v>
      </c>
      <c r="F9" s="16" t="s">
        <v>53</v>
      </c>
      <c r="G9" s="16" t="s">
        <v>53</v>
      </c>
      <c r="H9" s="16" t="s">
        <v>54</v>
      </c>
      <c r="I9" s="16" t="s">
        <v>55</v>
      </c>
      <c r="J9" s="16" t="s">
        <v>56</v>
      </c>
      <c r="K9" s="16" t="s">
        <v>57</v>
      </c>
    </row>
    <row r="10" spans="1:14" ht="72" customHeight="1">
      <c r="B10" s="14" t="s">
        <v>58</v>
      </c>
      <c r="C10" s="13">
        <v>10</v>
      </c>
      <c r="D10" s="49">
        <v>11</v>
      </c>
      <c r="E10" s="49">
        <v>7</v>
      </c>
      <c r="F10" s="49">
        <v>11</v>
      </c>
      <c r="G10" s="49">
        <v>15</v>
      </c>
      <c r="H10" s="49">
        <v>8</v>
      </c>
      <c r="I10" s="49">
        <v>5</v>
      </c>
      <c r="J10" s="49">
        <v>0</v>
      </c>
      <c r="K10" s="52">
        <f>SUM(C10:J10)</f>
        <v>67</v>
      </c>
    </row>
    <row r="11" spans="1:14" s="18" customFormat="1" ht="77.25" customHeight="1">
      <c r="B11" s="29" t="s">
        <v>90</v>
      </c>
      <c r="C11" s="13">
        <v>4</v>
      </c>
      <c r="D11" s="49">
        <v>7</v>
      </c>
      <c r="E11" s="49">
        <v>5</v>
      </c>
      <c r="F11" s="49">
        <v>7</v>
      </c>
      <c r="G11" s="49">
        <v>7</v>
      </c>
      <c r="H11" s="49">
        <v>5</v>
      </c>
      <c r="I11" s="49">
        <v>5</v>
      </c>
      <c r="J11" s="49">
        <v>0</v>
      </c>
      <c r="K11" s="52">
        <f t="shared" ref="K11:K12" si="0">SUM(C11:J11)</f>
        <v>40</v>
      </c>
      <c r="L11" s="68" t="s">
        <v>63</v>
      </c>
    </row>
    <row r="12" spans="1:14" ht="67.5" customHeight="1">
      <c r="B12" s="19" t="s">
        <v>62</v>
      </c>
      <c r="C12" s="48">
        <v>2</v>
      </c>
      <c r="D12" s="49">
        <v>4</v>
      </c>
      <c r="E12" s="49">
        <v>3</v>
      </c>
      <c r="F12" s="49">
        <v>4</v>
      </c>
      <c r="G12" s="49">
        <v>4</v>
      </c>
      <c r="H12" s="49">
        <v>4</v>
      </c>
      <c r="I12" s="47">
        <v>4</v>
      </c>
      <c r="J12" s="48">
        <v>0</v>
      </c>
      <c r="K12" s="52">
        <f t="shared" si="0"/>
        <v>25</v>
      </c>
      <c r="L12" s="68"/>
    </row>
    <row r="14" spans="1:14" ht="21.75" customHeight="1">
      <c r="B14" s="20"/>
      <c r="C14" s="20"/>
      <c r="D14" s="20"/>
      <c r="E14" s="20"/>
      <c r="F14" s="20"/>
    </row>
    <row r="15" spans="1:14" ht="32.25">
      <c r="B15" s="64" t="s">
        <v>88</v>
      </c>
      <c r="C15" s="64"/>
      <c r="D15" s="64"/>
      <c r="E15" s="64"/>
      <c r="F15" s="64"/>
      <c r="G15" s="64"/>
      <c r="H15" s="64"/>
    </row>
  </sheetData>
  <mergeCells count="6">
    <mergeCell ref="B4:K4"/>
    <mergeCell ref="B15:H15"/>
    <mergeCell ref="L11:L12"/>
    <mergeCell ref="C5:F5"/>
    <mergeCell ref="B7:B8"/>
    <mergeCell ref="C7:K7"/>
  </mergeCells>
  <pageMargins left="0.7" right="0.7" top="0.75" bottom="0.75" header="0.3" footer="0.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6" sqref="D6"/>
    </sheetView>
  </sheetViews>
  <sheetFormatPr defaultRowHeight="15"/>
  <cols>
    <col min="9" max="9" width="14" customWidth="1"/>
    <col min="10" max="10" width="12.28515625" customWidth="1"/>
  </cols>
  <sheetData>
    <row r="1" spans="1:9">
      <c r="I1" s="3" t="s">
        <v>64</v>
      </c>
    </row>
    <row r="2" spans="1:9" ht="21" customHeight="1">
      <c r="E2" s="71"/>
      <c r="F2" s="71"/>
      <c r="G2" s="71"/>
      <c r="H2" s="71"/>
      <c r="I2" s="71"/>
    </row>
    <row r="3" spans="1:9" ht="47.25" customHeight="1">
      <c r="A3" s="58" t="s">
        <v>65</v>
      </c>
      <c r="B3" s="59"/>
      <c r="C3" s="59"/>
      <c r="D3" s="59"/>
      <c r="E3" s="59"/>
      <c r="F3" s="59"/>
      <c r="G3" s="59"/>
      <c r="H3" s="59"/>
      <c r="I3" s="60"/>
    </row>
    <row r="4" spans="1:9">
      <c r="A4" s="13" t="s">
        <v>41</v>
      </c>
      <c r="B4" s="14" t="s">
        <v>42</v>
      </c>
      <c r="C4" s="14" t="s">
        <v>43</v>
      </c>
      <c r="D4" s="14" t="s">
        <v>44</v>
      </c>
      <c r="E4" s="14" t="s">
        <v>45</v>
      </c>
      <c r="F4" s="14" t="s">
        <v>46</v>
      </c>
      <c r="G4" s="14" t="s">
        <v>47</v>
      </c>
      <c r="H4" s="14" t="s">
        <v>48</v>
      </c>
      <c r="I4" s="15" t="s">
        <v>49</v>
      </c>
    </row>
    <row r="5" spans="1:9" ht="16.5">
      <c r="A5" s="16" t="s">
        <v>60</v>
      </c>
      <c r="B5" s="16" t="s">
        <v>51</v>
      </c>
      <c r="C5" s="16" t="s">
        <v>52</v>
      </c>
      <c r="D5" s="16" t="s">
        <v>53</v>
      </c>
      <c r="E5" s="16" t="s">
        <v>54</v>
      </c>
      <c r="F5" s="16" t="s">
        <v>55</v>
      </c>
      <c r="G5" s="16" t="s">
        <v>56</v>
      </c>
      <c r="H5" s="16" t="s">
        <v>57</v>
      </c>
      <c r="I5" s="16" t="s">
        <v>61</v>
      </c>
    </row>
    <row r="6" spans="1:9">
      <c r="A6" s="17">
        <v>0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53">
        <f>SUM(A6:H6)</f>
        <v>0</v>
      </c>
    </row>
    <row r="9" spans="1:9" ht="24.75" customHeight="1"/>
    <row r="10" spans="1:9" ht="38.25" customHeight="1">
      <c r="B10" s="64" t="s">
        <v>88</v>
      </c>
      <c r="C10" s="64"/>
      <c r="D10" s="64"/>
      <c r="E10" s="64"/>
      <c r="F10" s="64"/>
      <c r="G10" s="64"/>
      <c r="H10" s="64"/>
    </row>
  </sheetData>
  <mergeCells count="3">
    <mergeCell ref="A3:I3"/>
    <mergeCell ref="E2:I2"/>
    <mergeCell ref="B10:H10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4" workbookViewId="0">
      <selection activeCell="A9" sqref="A9:E9"/>
    </sheetView>
  </sheetViews>
  <sheetFormatPr defaultRowHeight="15"/>
  <cols>
    <col min="1" max="1" width="13.7109375" customWidth="1"/>
    <col min="2" max="2" width="19" customWidth="1"/>
    <col min="3" max="3" width="13.85546875" customWidth="1"/>
    <col min="4" max="4" width="15.28515625" customWidth="1"/>
    <col min="5" max="5" width="11.28515625" customWidth="1"/>
    <col min="6" max="7" width="14" customWidth="1"/>
    <col min="8" max="8" width="14.140625" customWidth="1"/>
  </cols>
  <sheetData>
    <row r="1" spans="1:12">
      <c r="G1" s="72" t="s">
        <v>78</v>
      </c>
      <c r="H1" s="72"/>
    </row>
    <row r="2" spans="1:12" ht="69" customHeight="1">
      <c r="A2" s="79" t="s">
        <v>84</v>
      </c>
      <c r="B2" s="79"/>
      <c r="C2" s="79"/>
      <c r="D2" s="79"/>
      <c r="E2" s="79"/>
      <c r="F2" s="79"/>
      <c r="G2" s="79"/>
      <c r="H2" s="79"/>
    </row>
    <row r="3" spans="1:12" ht="15.75" customHeight="1">
      <c r="A3" s="76" t="s">
        <v>66</v>
      </c>
      <c r="B3" s="76"/>
      <c r="C3" s="76"/>
      <c r="D3" s="76"/>
      <c r="E3" s="76"/>
      <c r="F3" s="76"/>
      <c r="G3" s="76"/>
      <c r="H3" s="76"/>
    </row>
    <row r="4" spans="1:12" ht="15.75" customHeight="1">
      <c r="A4" s="77" t="s">
        <v>67</v>
      </c>
      <c r="B4" s="77"/>
      <c r="C4" s="77"/>
      <c r="D4" s="77"/>
      <c r="E4" s="78" t="s">
        <v>68</v>
      </c>
      <c r="F4" s="78"/>
      <c r="G4" s="78"/>
      <c r="H4" s="78"/>
    </row>
    <row r="5" spans="1:12" ht="39" customHeight="1">
      <c r="A5" s="35" t="s">
        <v>69</v>
      </c>
      <c r="B5" s="35">
        <v>1</v>
      </c>
      <c r="C5" s="35">
        <v>2</v>
      </c>
      <c r="D5" s="35">
        <v>3</v>
      </c>
      <c r="E5" s="35" t="s">
        <v>69</v>
      </c>
      <c r="F5" s="35">
        <v>1</v>
      </c>
      <c r="G5" s="35">
        <v>2</v>
      </c>
      <c r="H5" s="35">
        <v>3</v>
      </c>
    </row>
    <row r="6" spans="1:12">
      <c r="A6" s="54">
        <f>SUM(B6:D6)</f>
        <v>40</v>
      </c>
      <c r="B6" s="41">
        <v>0</v>
      </c>
      <c r="C6" s="41">
        <v>0</v>
      </c>
      <c r="D6" s="41">
        <v>40</v>
      </c>
      <c r="E6" s="54">
        <f>SUM(F6:H6)</f>
        <v>25</v>
      </c>
      <c r="F6" s="41">
        <v>0</v>
      </c>
      <c r="G6" s="41">
        <v>0</v>
      </c>
      <c r="H6" s="41">
        <v>25</v>
      </c>
    </row>
    <row r="8" spans="1:12" ht="44.25" customHeight="1">
      <c r="A8" s="73" t="s">
        <v>70</v>
      </c>
      <c r="B8" s="73"/>
      <c r="C8" s="73"/>
      <c r="D8" s="73"/>
      <c r="E8" s="42"/>
      <c r="F8" s="42"/>
    </row>
    <row r="9" spans="1:12" ht="33.75" customHeight="1">
      <c r="A9" s="73" t="s">
        <v>71</v>
      </c>
      <c r="B9" s="73"/>
      <c r="C9" s="73"/>
      <c r="D9" s="73"/>
      <c r="E9" s="73"/>
      <c r="F9" s="64" t="s">
        <v>88</v>
      </c>
      <c r="G9" s="64"/>
      <c r="H9" s="64"/>
      <c r="I9" s="64"/>
      <c r="J9" s="64"/>
      <c r="K9" s="64"/>
      <c r="L9" s="64"/>
    </row>
    <row r="10" spans="1:12" ht="18" customHeight="1">
      <c r="A10" s="74" t="s">
        <v>72</v>
      </c>
      <c r="B10" s="74"/>
      <c r="C10" s="74"/>
      <c r="D10" s="74"/>
      <c r="E10" s="74"/>
      <c r="F10" s="74"/>
    </row>
    <row r="11" spans="1:12">
      <c r="A11" s="42"/>
      <c r="B11" s="42"/>
      <c r="C11" s="30"/>
      <c r="D11" s="30"/>
      <c r="E11" s="30"/>
      <c r="F11" s="30"/>
    </row>
    <row r="12" spans="1:12" ht="66.75" customHeight="1">
      <c r="A12" s="75" t="s">
        <v>73</v>
      </c>
      <c r="B12" s="75"/>
      <c r="C12" s="75"/>
      <c r="D12" s="75"/>
      <c r="E12" s="75"/>
      <c r="F12" s="75"/>
    </row>
  </sheetData>
  <mergeCells count="10">
    <mergeCell ref="G1:H1"/>
    <mergeCell ref="A8:D8"/>
    <mergeCell ref="A9:E9"/>
    <mergeCell ref="A10:F10"/>
    <mergeCell ref="A12:F12"/>
    <mergeCell ref="A3:H3"/>
    <mergeCell ref="A4:D4"/>
    <mergeCell ref="E4:H4"/>
    <mergeCell ref="A2:H2"/>
    <mergeCell ref="F9:L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K10" sqref="K10"/>
    </sheetView>
  </sheetViews>
  <sheetFormatPr defaultRowHeight="15"/>
  <cols>
    <col min="1" max="1" width="14.140625" customWidth="1"/>
  </cols>
  <sheetData>
    <row r="1" spans="1:13">
      <c r="L1" s="72" t="s">
        <v>79</v>
      </c>
      <c r="M1" s="72"/>
    </row>
    <row r="2" spans="1:13" ht="91.5" customHeight="1">
      <c r="A2" s="81" t="s">
        <v>85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>
      <c r="A3" s="83" t="s">
        <v>2</v>
      </c>
      <c r="B3" s="84" t="s">
        <v>74</v>
      </c>
      <c r="C3" s="84"/>
      <c r="D3" s="84"/>
      <c r="E3" s="84"/>
      <c r="F3" s="84" t="s">
        <v>75</v>
      </c>
      <c r="G3" s="84"/>
      <c r="H3" s="84"/>
      <c r="I3" s="84"/>
      <c r="J3" s="84" t="s">
        <v>76</v>
      </c>
      <c r="K3" s="84"/>
      <c r="L3" s="84"/>
      <c r="M3" s="84"/>
    </row>
    <row r="4" spans="1:13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15.75">
      <c r="A5" s="83"/>
      <c r="B5" s="36" t="s">
        <v>69</v>
      </c>
      <c r="C5" s="36">
        <v>1</v>
      </c>
      <c r="D5" s="37">
        <v>2</v>
      </c>
      <c r="E5" s="37">
        <v>3</v>
      </c>
      <c r="F5" s="37" t="s">
        <v>69</v>
      </c>
      <c r="G5" s="36">
        <v>1</v>
      </c>
      <c r="H5" s="37">
        <v>2</v>
      </c>
      <c r="I5" s="37">
        <v>3</v>
      </c>
      <c r="J5" s="36" t="s">
        <v>69</v>
      </c>
      <c r="K5" s="36">
        <v>1</v>
      </c>
      <c r="L5" s="37">
        <v>2</v>
      </c>
      <c r="M5" s="37">
        <v>3</v>
      </c>
    </row>
    <row r="6" spans="1:13">
      <c r="A6" s="38" t="s">
        <v>23</v>
      </c>
      <c r="B6" s="55">
        <f>SUM(C6:E6)</f>
        <v>2</v>
      </c>
      <c r="C6" s="39">
        <v>0</v>
      </c>
      <c r="D6" s="31">
        <v>0</v>
      </c>
      <c r="E6" s="31">
        <v>2</v>
      </c>
      <c r="F6" s="55">
        <f>SUM(G6:I6)</f>
        <v>1</v>
      </c>
      <c r="G6" s="39">
        <v>0</v>
      </c>
      <c r="H6" s="31">
        <v>0</v>
      </c>
      <c r="I6" s="31">
        <v>1</v>
      </c>
      <c r="J6" s="55">
        <f>SUM(K6:M6)</f>
        <v>1</v>
      </c>
      <c r="K6" s="39">
        <v>0</v>
      </c>
      <c r="L6" s="31">
        <v>0</v>
      </c>
      <c r="M6" s="31">
        <v>1</v>
      </c>
    </row>
    <row r="7" spans="1:13">
      <c r="A7" s="38" t="s">
        <v>28</v>
      </c>
      <c r="B7" s="55">
        <f t="shared" ref="B7:B8" si="0">SUM(C7:E7)</f>
        <v>2</v>
      </c>
      <c r="C7" s="39">
        <v>0</v>
      </c>
      <c r="D7" s="31">
        <v>0</v>
      </c>
      <c r="E7" s="31">
        <v>2</v>
      </c>
      <c r="F7" s="55">
        <f>SUM(G7:I7)</f>
        <v>1</v>
      </c>
      <c r="G7" s="39">
        <v>0</v>
      </c>
      <c r="H7" s="31">
        <v>0</v>
      </c>
      <c r="I7" s="31">
        <v>1</v>
      </c>
      <c r="J7" s="55">
        <f>SUM(K7:M7)</f>
        <v>1</v>
      </c>
      <c r="K7" s="39">
        <v>0</v>
      </c>
      <c r="L7" s="31">
        <v>0</v>
      </c>
      <c r="M7" s="31">
        <v>1</v>
      </c>
    </row>
    <row r="8" spans="1:13">
      <c r="A8" s="40" t="s">
        <v>77</v>
      </c>
      <c r="B8" s="55">
        <f t="shared" si="0"/>
        <v>4</v>
      </c>
      <c r="C8" s="55">
        <f>SUM(C6:C7)</f>
        <v>0</v>
      </c>
      <c r="D8" s="55">
        <f t="shared" ref="D8:M8" si="1">SUM(D6:D7)</f>
        <v>0</v>
      </c>
      <c r="E8" s="55">
        <f t="shared" si="1"/>
        <v>4</v>
      </c>
      <c r="F8" s="55">
        <f t="shared" si="1"/>
        <v>2</v>
      </c>
      <c r="G8" s="55">
        <f t="shared" si="1"/>
        <v>0</v>
      </c>
      <c r="H8" s="55">
        <f t="shared" si="1"/>
        <v>0</v>
      </c>
      <c r="I8" s="55">
        <f t="shared" si="1"/>
        <v>2</v>
      </c>
      <c r="J8" s="55">
        <f t="shared" si="1"/>
        <v>2</v>
      </c>
      <c r="K8" s="55">
        <f t="shared" si="1"/>
        <v>0</v>
      </c>
      <c r="L8" s="55">
        <f t="shared" si="1"/>
        <v>0</v>
      </c>
      <c r="M8" s="55">
        <f t="shared" si="1"/>
        <v>2</v>
      </c>
    </row>
    <row r="9" spans="1:13">
      <c r="A9" s="32"/>
      <c r="B9" s="33"/>
      <c r="C9" s="33"/>
      <c r="D9" s="33"/>
      <c r="E9" s="33"/>
      <c r="F9" s="33"/>
      <c r="G9" s="33"/>
      <c r="H9" s="34"/>
      <c r="I9" s="33"/>
      <c r="J9" s="33"/>
      <c r="K9" s="33"/>
      <c r="L9" s="33"/>
      <c r="M9" s="33"/>
    </row>
    <row r="10" spans="1:13" ht="44.25" customHeight="1">
      <c r="A10" s="85" t="s">
        <v>70</v>
      </c>
      <c r="B10" s="85"/>
      <c r="C10" s="85"/>
      <c r="D10" s="20"/>
    </row>
    <row r="11" spans="1:13" ht="36.75" customHeight="1">
      <c r="A11" s="80" t="s">
        <v>71</v>
      </c>
      <c r="B11" s="80"/>
      <c r="C11" s="80"/>
      <c r="F11" s="64" t="s">
        <v>88</v>
      </c>
      <c r="G11" s="64"/>
      <c r="H11" s="64"/>
      <c r="I11" s="64"/>
      <c r="J11" s="64"/>
      <c r="K11" s="64"/>
      <c r="L11" s="64"/>
    </row>
    <row r="12" spans="1:13" ht="41.25" customHeight="1">
      <c r="A12" s="80" t="s">
        <v>72</v>
      </c>
      <c r="B12" s="80"/>
      <c r="C12" s="80"/>
    </row>
  </sheetData>
  <mergeCells count="10">
    <mergeCell ref="L1:M1"/>
    <mergeCell ref="A11:C11"/>
    <mergeCell ref="A12:C12"/>
    <mergeCell ref="A2:M2"/>
    <mergeCell ref="A3:A5"/>
    <mergeCell ref="B3:E4"/>
    <mergeCell ref="F3:I4"/>
    <mergeCell ref="J3:M4"/>
    <mergeCell ref="A10:C10"/>
    <mergeCell ref="F11:L11"/>
  </mergeCells>
  <dataValidations count="1">
    <dataValidation type="textLength" allowBlank="1" showInputMessage="1" showErrorMessage="1" errorTitle="Неверно" error="Неверный формат ввода данных" sqref="D6:E7 H6:I7 L6:M7">
      <formula1>0</formula1>
      <formula2>100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1-1</vt:lpstr>
      <vt:lpstr>1-2</vt:lpstr>
      <vt:lpstr>1-3</vt:lpstr>
      <vt:lpstr>1-4</vt:lpstr>
      <vt:lpstr>1-5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2021-11-09T07:48:21Z</dcterms:modified>
</cp:coreProperties>
</file>